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0025" windowHeight="7770"/>
  </bookViews>
  <sheets>
    <sheet name="форма 8" sheetId="1" r:id="rId1"/>
  </sheets>
  <definedNames>
    <definedName name="_xlnm.Print_Area" localSheetId="0">'форма 8'!$A$1:$AE$43</definedName>
  </definedNames>
  <calcPr calcId="125725"/>
</workbook>
</file>

<file path=xl/calcChain.xml><?xml version="1.0" encoding="utf-8"?>
<calcChain xmlns="http://schemas.openxmlformats.org/spreadsheetml/2006/main">
  <c r="F42" i="1"/>
  <c r="F30"/>
  <c r="F23"/>
</calcChain>
</file>

<file path=xl/comments1.xml><?xml version="1.0" encoding="utf-8"?>
<comments xmlns="http://schemas.openxmlformats.org/spreadsheetml/2006/main">
  <authors>
    <author>nbelkova</author>
  </authors>
  <commentList>
    <comment ref="F6" authorId="0">
      <text>
        <r>
          <rPr>
            <b/>
            <sz val="10"/>
            <color indexed="81"/>
            <rFont val="Tahoma"/>
            <family val="2"/>
            <charset val="204"/>
          </rPr>
          <t>nbelkova:</t>
        </r>
        <r>
          <rPr>
            <sz val="10"/>
            <color indexed="81"/>
            <rFont val="Tahoma"/>
            <family val="2"/>
            <charset val="204"/>
          </rPr>
          <t xml:space="preserve">
без ГВС</t>
        </r>
      </text>
    </comment>
  </commentList>
</comments>
</file>

<file path=xl/sharedStrings.xml><?xml version="1.0" encoding="utf-8"?>
<sst xmlns="http://schemas.openxmlformats.org/spreadsheetml/2006/main" count="57" uniqueCount="56">
  <si>
    <t>Форма 8  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регулируемых видов деятельности) за 2017 год</t>
  </si>
  <si>
    <t xml:space="preserve">Наименование организации                         </t>
  </si>
  <si>
    <t>АО "Аэропорт Южно-Сахалинск"</t>
  </si>
  <si>
    <t xml:space="preserve">ИНН                                              </t>
  </si>
  <si>
    <t xml:space="preserve">Местонахождение (адрес)                          </t>
  </si>
  <si>
    <t>693014, г. Южно-Сахалинск, Аэропорт</t>
  </si>
  <si>
    <t>1.Выручка от регулируемого вида деятельности (тыс. рублей) с разбивкой по видам деятельности</t>
  </si>
  <si>
    <t>Теплоснабжение</t>
  </si>
  <si>
    <t>2.Себестоимость производимых товаров (оказываемых услуг) по регулируемому виду деятельности (тыс. рублей), включая:</t>
  </si>
  <si>
    <t>а)расходы на покупаемую тепловую энергию (мощность), теплоноситель</t>
  </si>
  <si>
    <t>б)расходы на топливо с указанием по каждому виду топлива стоимости (за единицу объема), объема и способа его приобретения, стоимости его доставки</t>
  </si>
  <si>
    <t>Стоимость,руб./тонну
за единицу</t>
  </si>
  <si>
    <t>Объем, тонн</t>
  </si>
  <si>
    <t>Способ 
доставки</t>
  </si>
  <si>
    <t>Стоимость
доставки</t>
  </si>
  <si>
    <t>покупка у поставщика</t>
  </si>
  <si>
    <t>в)расходы на покупаемую электрическую энергию (мощность), используемую в технологическом процессе, с указанием:</t>
  </si>
  <si>
    <t>средневзвешенной стоимости (1 кВт•ч)</t>
  </si>
  <si>
    <t>объем приобретения электрической энергии,тыс. квт.ч.</t>
  </si>
  <si>
    <t>г)расходы на приобретение холодной воды, используемой в технологическом процессе</t>
  </si>
  <si>
    <t>д)расходы на химические реагенты, используемые в технологическом процессе</t>
  </si>
  <si>
    <t>е)расходы на оплату труда и отчисления на социальные нужды основного производственного персонала</t>
  </si>
  <si>
    <t>ж)расходы на оплату труда и отчисления на социальные нужды административно-управленческого персонала</t>
  </si>
  <si>
    <t>з)расходы на амортизацию основных производственных средств</t>
  </si>
  <si>
    <t>и)расходы на аренду имущества, используемого для осуществления регулируемого вида деятельности</t>
  </si>
  <si>
    <t>к)общепроизводственные расходы, в том числе отнесенные к ним расходы на текущий и капитальный ремонт</t>
  </si>
  <si>
    <t>л)общехозяйственные расходы, в том числе отнесенные к ним расходы на текущий и капитальный ремонт</t>
  </si>
  <si>
    <t>м)расходы на капитальный и текущий ремонт основных производственных средств, в том числе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</si>
  <si>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</si>
  <si>
    <t>объем</t>
  </si>
  <si>
    <t>стоимость</t>
  </si>
  <si>
    <t>способ приобретения</t>
  </si>
  <si>
    <t>Строительно монтажные работы по ремонту теплотрассы (ООО "Мира"Договор № 347-ПР/16 от 29.11.2016)</t>
  </si>
  <si>
    <t>сс</t>
  </si>
  <si>
    <t>Капитальный ремонт наружных инженерных сетей в аэропорту ("Форвард" Договор № 173-ПР/17 от 04.05.2017 г.</t>
  </si>
  <si>
    <t xml:space="preserve">н)прочие расходы, которые подлежат отнесению на регулируемые виды деятельности в соответствии с законодательством Российской Федерации  </t>
  </si>
  <si>
    <t>3.Чистая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</si>
  <si>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4.Изменение стоимости основных фондов, в том числе за счет их ввода в эксплуатацию (вывода из эксплуатации), а также стоимости их переоценки (тыс. рублей)</t>
  </si>
  <si>
    <t>5.Валовая прибыль (убытки) от реализации товаров и оказания услуг по регулируемому виду деятельности (тыс. рублей)</t>
  </si>
  <si>
    <t>6.Годовой бухгалтерской отчетности,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</si>
  <si>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7.Установленная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</si>
  <si>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8.Тепловая нагрузка по договорам, заключенным в рамках осуществления регулируемых видов деятельности (Гкал/ч)</t>
  </si>
  <si>
    <t>9. Объем вырабатываемой регулируемой организацией тепловой энергии в рамках осуществления регулируемых видов деятельности (тыс. Гкал)</t>
  </si>
  <si>
    <t>10. Объем приобретаемой регулируемой организацией тепловой энергии в рамках осуществления регулируемых видов деятельности (тыс. Гкал)</t>
  </si>
  <si>
    <t>11.Объем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</si>
  <si>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12.Нормативы технологических потерь при передаче тепловой энергии, теплоносителя по тепловым сетям, утвержденных уполномоченным органом (Ккал/ч. мес.)</t>
  </si>
  <si>
    <t>13. Фактический объем потерь при передаче тепловой энергии (тыс. Гкал)</t>
  </si>
  <si>
    <t>14.Среднесписочная численность основного производственного персонала (человек)</t>
  </si>
  <si>
    <t>15.Среднесписочная численность административно-управленческого персонала (человек)</t>
  </si>
  <si>
    <t>16.Удельный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</si>
  <si>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17.Удельный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кВт•ч/тыс.Гкал)</t>
  </si>
  <si>
    <t>18.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</si>
  <si>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Примечание:</t>
  </si>
  <si>
    <t>1. Информация раскрывается регулируемой организацией не позднее 30 календарных дней со дня направления годового бухгалтерского баланса  в налоговые органы.</t>
  </si>
  <si>
    <t>2. Регулируемая организация, не осуществляющая сдачу годового бухгалтерского баланса в налоговые органы, раскрывает информацию не позднее 30 календарных дней со дня истечения срока, установленного законодательством Российской Федерации для сдачи годового бухгалтерского баланса в налоговые органы.</t>
  </si>
  <si>
    <t>3. При заполнении пункта 6 формы 4.7 указывается ссылка на бухгалтерский баланс и приложения к нему регулируемой организации, размещенные в сети "Интернет".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</si>
</sst>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1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" fontId="1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2" fontId="3" fillId="2" borderId="4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3" fillId="2" borderId="4" xfId="0" applyFont="1" applyFill="1" applyBorder="1"/>
    <xf numFmtId="2" fontId="5" fillId="2" borderId="5" xfId="0" applyNumberFormat="1" applyFont="1" applyFill="1" applyBorder="1" applyAlignment="1">
      <alignment horizontal="left" vertical="top" wrapText="1" indent="2"/>
    </xf>
    <xf numFmtId="2" fontId="1" fillId="2" borderId="6" xfId="0" applyNumberFormat="1" applyFont="1" applyFill="1" applyBorder="1" applyAlignment="1">
      <alignment horizontal="left" vertical="top" wrapText="1" indent="2"/>
    </xf>
    <xf numFmtId="2" fontId="1" fillId="2" borderId="7" xfId="0" applyNumberFormat="1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7"/>
  <sheetViews>
    <sheetView tabSelected="1" view="pageBreakPreview" zoomScaleNormal="100" zoomScaleSheetLayoutView="100" workbookViewId="0">
      <selection activeCell="F6" sqref="F6:AE6"/>
    </sheetView>
  </sheetViews>
  <sheetFormatPr defaultColWidth="8.85546875" defaultRowHeight="48.6" customHeight="1"/>
  <cols>
    <col min="1" max="4" width="9.140625" style="3" customWidth="1"/>
    <col min="5" max="5" width="4" style="3" customWidth="1"/>
    <col min="6" max="6" width="2.140625" style="3" customWidth="1"/>
    <col min="7" max="7" width="1.5703125" style="3" customWidth="1"/>
    <col min="8" max="9" width="2.140625" style="3" customWidth="1"/>
    <col min="10" max="31" width="1.5703125" style="3" customWidth="1"/>
    <col min="32" max="32" width="8.85546875" style="3"/>
    <col min="33" max="33" width="10.7109375" style="3" bestFit="1" customWidth="1"/>
    <col min="34" max="16384" width="8.85546875" style="3"/>
  </cols>
  <sheetData>
    <row r="1" spans="1:33" ht="48.6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3" ht="19.899999999999999" customHeight="1">
      <c r="A2" s="4" t="s">
        <v>1</v>
      </c>
      <c r="B2" s="4"/>
      <c r="C2" s="4"/>
      <c r="D2" s="4"/>
      <c r="E2" s="4"/>
      <c r="F2" s="4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16.899999999999999" customHeight="1">
      <c r="A3" s="4" t="s">
        <v>3</v>
      </c>
      <c r="B3" s="4"/>
      <c r="C3" s="4"/>
      <c r="D3" s="4"/>
      <c r="E3" s="4"/>
      <c r="F3" s="5">
        <v>6501255385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3" ht="16.899999999999999" customHeight="1">
      <c r="A4" s="4" t="s">
        <v>4</v>
      </c>
      <c r="B4" s="4"/>
      <c r="C4" s="4"/>
      <c r="D4" s="4"/>
      <c r="E4" s="4"/>
      <c r="F4" s="4" t="s">
        <v>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3" ht="47.25" customHeight="1">
      <c r="A5" s="8" t="s">
        <v>6</v>
      </c>
      <c r="B5" s="9"/>
      <c r="C5" s="9"/>
      <c r="D5" s="9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3" ht="23.45" customHeight="1">
      <c r="A6" s="12" t="s">
        <v>7</v>
      </c>
      <c r="B6" s="13"/>
      <c r="C6" s="13"/>
      <c r="D6" s="13"/>
      <c r="E6" s="14"/>
      <c r="F6" s="15">
        <v>11709.1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3" ht="48.6" customHeight="1">
      <c r="A7" s="16" t="s">
        <v>8</v>
      </c>
      <c r="B7" s="17"/>
      <c r="C7" s="17"/>
      <c r="D7" s="17"/>
      <c r="E7" s="18"/>
      <c r="F7" s="19">
        <v>67418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3" ht="34.5" customHeight="1">
      <c r="A8" s="21" t="s">
        <v>9</v>
      </c>
      <c r="B8" s="6"/>
      <c r="C8" s="6"/>
      <c r="D8" s="6"/>
      <c r="E8" s="7"/>
      <c r="F8" s="20"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3" ht="25.9" customHeight="1">
      <c r="A9" s="22" t="s">
        <v>10</v>
      </c>
      <c r="B9" s="23"/>
      <c r="C9" s="23"/>
      <c r="D9" s="23"/>
      <c r="E9" s="24"/>
      <c r="F9" s="25">
        <v>29218.9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7"/>
    </row>
    <row r="10" spans="1:33" ht="44.45" customHeight="1">
      <c r="A10" s="28"/>
      <c r="B10" s="29"/>
      <c r="C10" s="29"/>
      <c r="D10" s="29"/>
      <c r="E10" s="30"/>
      <c r="F10" s="20" t="s">
        <v>11</v>
      </c>
      <c r="G10" s="20"/>
      <c r="H10" s="20"/>
      <c r="I10" s="20"/>
      <c r="J10" s="20"/>
      <c r="K10" s="20"/>
      <c r="L10" s="31" t="s">
        <v>12</v>
      </c>
      <c r="M10" s="31"/>
      <c r="N10" s="31"/>
      <c r="O10" s="31"/>
      <c r="P10" s="31"/>
      <c r="Q10" s="31"/>
      <c r="R10" s="20" t="s">
        <v>13</v>
      </c>
      <c r="S10" s="20"/>
      <c r="T10" s="20"/>
      <c r="U10" s="20"/>
      <c r="V10" s="20"/>
      <c r="W10" s="20"/>
      <c r="X10" s="20"/>
      <c r="Y10" s="20" t="s">
        <v>14</v>
      </c>
      <c r="Z10" s="20"/>
      <c r="AA10" s="20"/>
      <c r="AB10" s="20"/>
      <c r="AC10" s="20"/>
      <c r="AD10" s="20"/>
      <c r="AE10" s="20"/>
    </row>
    <row r="11" spans="1:33" ht="48.6" customHeight="1">
      <c r="A11" s="32"/>
      <c r="B11" s="33"/>
      <c r="C11" s="33"/>
      <c r="D11" s="33"/>
      <c r="E11" s="34"/>
      <c r="F11" s="35">
        <v>31216.799999999999</v>
      </c>
      <c r="G11" s="36"/>
      <c r="H11" s="36"/>
      <c r="I11" s="36"/>
      <c r="J11" s="36"/>
      <c r="K11" s="37"/>
      <c r="L11" s="38">
        <v>936</v>
      </c>
      <c r="M11" s="39"/>
      <c r="N11" s="39"/>
      <c r="O11" s="39"/>
      <c r="P11" s="39"/>
      <c r="Q11" s="40"/>
      <c r="R11" s="35" t="s">
        <v>15</v>
      </c>
      <c r="S11" s="36"/>
      <c r="T11" s="36"/>
      <c r="U11" s="36"/>
      <c r="V11" s="36"/>
      <c r="W11" s="36"/>
      <c r="X11" s="37"/>
      <c r="Y11" s="35"/>
      <c r="Z11" s="36"/>
      <c r="AA11" s="36"/>
      <c r="AB11" s="36"/>
      <c r="AC11" s="36"/>
      <c r="AD11" s="36"/>
      <c r="AE11" s="37"/>
      <c r="AG11" s="41"/>
    </row>
    <row r="12" spans="1:33" ht="48.6" customHeight="1">
      <c r="A12" s="21" t="s">
        <v>16</v>
      </c>
      <c r="B12" s="6"/>
      <c r="C12" s="6"/>
      <c r="D12" s="6"/>
      <c r="E12" s="7"/>
      <c r="F12" s="42">
        <v>2985.4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4"/>
    </row>
    <row r="13" spans="1:33" ht="24.6" customHeight="1">
      <c r="A13" s="21" t="s">
        <v>17</v>
      </c>
      <c r="B13" s="6"/>
      <c r="C13" s="6"/>
      <c r="D13" s="6"/>
      <c r="E13" s="7"/>
      <c r="F13" s="25">
        <v>7.57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</row>
    <row r="14" spans="1:33" ht="33" customHeight="1">
      <c r="A14" s="21" t="s">
        <v>18</v>
      </c>
      <c r="B14" s="6"/>
      <c r="C14" s="6"/>
      <c r="D14" s="6"/>
      <c r="E14" s="7"/>
      <c r="F14" s="25">
        <v>394.37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7"/>
    </row>
    <row r="15" spans="1:33" ht="32.25" customHeight="1">
      <c r="A15" s="21" t="s">
        <v>19</v>
      </c>
      <c r="B15" s="6"/>
      <c r="C15" s="6"/>
      <c r="D15" s="6"/>
      <c r="E15" s="7"/>
      <c r="F15" s="45">
        <v>0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7"/>
    </row>
    <row r="16" spans="1:33" ht="32.450000000000003" customHeight="1">
      <c r="A16" s="21" t="s">
        <v>20</v>
      </c>
      <c r="B16" s="48"/>
      <c r="C16" s="48"/>
      <c r="D16" s="48"/>
      <c r="E16" s="49"/>
      <c r="F16" s="35">
        <v>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/>
    </row>
    <row r="17" spans="1:33" ht="48.6" customHeight="1">
      <c r="A17" s="21" t="s">
        <v>21</v>
      </c>
      <c r="B17" s="6"/>
      <c r="C17" s="6"/>
      <c r="D17" s="6"/>
      <c r="E17" s="7"/>
      <c r="F17" s="35">
        <v>12333.6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/>
    </row>
    <row r="18" spans="1:33" ht="44.25" customHeight="1">
      <c r="A18" s="21" t="s">
        <v>22</v>
      </c>
      <c r="B18" s="6"/>
      <c r="C18" s="6"/>
      <c r="D18" s="6"/>
      <c r="E18" s="7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</row>
    <row r="19" spans="1:33" ht="31.5" customHeight="1">
      <c r="A19" s="21" t="s">
        <v>23</v>
      </c>
      <c r="B19" s="6"/>
      <c r="C19" s="6"/>
      <c r="D19" s="6"/>
      <c r="E19" s="7"/>
      <c r="F19" s="35">
        <v>2446.5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7"/>
    </row>
    <row r="20" spans="1:33" ht="48.6" customHeight="1">
      <c r="A20" s="21" t="s">
        <v>24</v>
      </c>
      <c r="B20" s="6"/>
      <c r="C20" s="6"/>
      <c r="D20" s="6"/>
      <c r="E20" s="7"/>
      <c r="F20" s="35">
        <v>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/>
    </row>
    <row r="21" spans="1:33" ht="48.6" customHeight="1">
      <c r="A21" s="21" t="s">
        <v>25</v>
      </c>
      <c r="B21" s="48"/>
      <c r="C21" s="48"/>
      <c r="D21" s="48"/>
      <c r="E21" s="49"/>
      <c r="F21" s="35">
        <v>7099.3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4"/>
    </row>
    <row r="22" spans="1:33" ht="48.6" customHeight="1">
      <c r="A22" s="21" t="s">
        <v>26</v>
      </c>
      <c r="B22" s="6"/>
      <c r="C22" s="6"/>
      <c r="D22" s="6"/>
      <c r="E22" s="7"/>
      <c r="F22" s="35">
        <v>9333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7"/>
    </row>
    <row r="23" spans="1:33" ht="48.6" customHeight="1">
      <c r="A23" s="21" t="s">
        <v>27</v>
      </c>
      <c r="B23" s="6"/>
      <c r="C23" s="6"/>
      <c r="D23" s="6"/>
      <c r="E23" s="7"/>
      <c r="F23" s="35">
        <f>L25+L26</f>
        <v>1793.6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7"/>
    </row>
    <row r="24" spans="1:33" ht="77.25" customHeight="1">
      <c r="A24" s="21" t="s">
        <v>28</v>
      </c>
      <c r="B24" s="6"/>
      <c r="C24" s="6"/>
      <c r="D24" s="6"/>
      <c r="E24" s="7"/>
      <c r="F24" s="31" t="s">
        <v>29</v>
      </c>
      <c r="G24" s="31"/>
      <c r="H24" s="31"/>
      <c r="I24" s="31"/>
      <c r="J24" s="31"/>
      <c r="K24" s="31"/>
      <c r="L24" s="31" t="s">
        <v>30</v>
      </c>
      <c r="M24" s="31"/>
      <c r="N24" s="31"/>
      <c r="O24" s="31"/>
      <c r="P24" s="31"/>
      <c r="Q24" s="31"/>
      <c r="R24" s="31"/>
      <c r="S24" s="31"/>
      <c r="T24" s="31" t="s">
        <v>31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3" ht="30.75" customHeight="1">
      <c r="A25" s="55" t="s">
        <v>32</v>
      </c>
      <c r="B25" s="56"/>
      <c r="C25" s="56"/>
      <c r="D25" s="56"/>
      <c r="E25" s="57"/>
      <c r="F25" s="58"/>
      <c r="G25" s="58"/>
      <c r="H25" s="58"/>
      <c r="I25" s="58"/>
      <c r="J25" s="58"/>
      <c r="K25" s="58"/>
      <c r="L25" s="20">
        <v>1093.5999999999999</v>
      </c>
      <c r="M25" s="20"/>
      <c r="N25" s="20"/>
      <c r="O25" s="20"/>
      <c r="P25" s="20"/>
      <c r="Q25" s="20"/>
      <c r="R25" s="20"/>
      <c r="S25" s="20"/>
      <c r="T25" s="20" t="s">
        <v>33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3" ht="37.5" customHeight="1">
      <c r="A26" s="55" t="s">
        <v>34</v>
      </c>
      <c r="B26" s="56"/>
      <c r="C26" s="56"/>
      <c r="D26" s="56"/>
      <c r="E26" s="57"/>
      <c r="F26" s="58"/>
      <c r="G26" s="58"/>
      <c r="H26" s="58"/>
      <c r="I26" s="58"/>
      <c r="J26" s="58"/>
      <c r="K26" s="58"/>
      <c r="L26" s="20">
        <v>700</v>
      </c>
      <c r="M26" s="20"/>
      <c r="N26" s="20"/>
      <c r="O26" s="20"/>
      <c r="P26" s="20"/>
      <c r="Q26" s="20"/>
      <c r="R26" s="20"/>
      <c r="S26" s="20"/>
      <c r="T26" s="20" t="s">
        <v>33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3" ht="59.45" customHeight="1">
      <c r="A27" s="59" t="s">
        <v>35</v>
      </c>
      <c r="B27" s="59"/>
      <c r="C27" s="59"/>
      <c r="D27" s="59"/>
      <c r="E27" s="59"/>
      <c r="F27" s="20">
        <v>2207.8000000000002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G27" s="41"/>
    </row>
    <row r="28" spans="1:33" ht="105.75" customHeight="1">
      <c r="A28" s="59" t="s">
        <v>36</v>
      </c>
      <c r="B28" s="59"/>
      <c r="C28" s="59"/>
      <c r="D28" s="59"/>
      <c r="E28" s="59"/>
      <c r="F28" s="60">
        <v>-4905.93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</row>
    <row r="29" spans="1:33" ht="59.45" customHeight="1">
      <c r="A29" s="59" t="s">
        <v>37</v>
      </c>
      <c r="B29" s="59"/>
      <c r="C29" s="59"/>
      <c r="D29" s="59"/>
      <c r="E29" s="59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</row>
    <row r="30" spans="1:33" ht="48.6" customHeight="1">
      <c r="A30" s="59" t="s">
        <v>38</v>
      </c>
      <c r="B30" s="59"/>
      <c r="C30" s="59"/>
      <c r="D30" s="59"/>
      <c r="E30" s="59"/>
      <c r="F30" s="60">
        <f>F28</f>
        <v>-4905.93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</row>
    <row r="31" spans="1:33" ht="106.15" customHeight="1">
      <c r="A31" s="59" t="s">
        <v>39</v>
      </c>
      <c r="B31" s="59"/>
      <c r="C31" s="59"/>
      <c r="D31" s="59"/>
      <c r="E31" s="59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</row>
    <row r="32" spans="1:33" ht="79.150000000000006" customHeight="1">
      <c r="A32" s="59" t="s">
        <v>40</v>
      </c>
      <c r="B32" s="59"/>
      <c r="C32" s="59"/>
      <c r="D32" s="59"/>
      <c r="E32" s="59"/>
      <c r="F32" s="20">
        <v>5.16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48.6" customHeight="1">
      <c r="A33" s="59" t="s">
        <v>41</v>
      </c>
      <c r="B33" s="59"/>
      <c r="C33" s="59"/>
      <c r="D33" s="59"/>
      <c r="E33" s="59"/>
      <c r="F33" s="20">
        <v>5.16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63" customHeight="1">
      <c r="A34" s="59" t="s">
        <v>42</v>
      </c>
      <c r="B34" s="59"/>
      <c r="C34" s="59"/>
      <c r="D34" s="59"/>
      <c r="E34" s="59"/>
      <c r="F34" s="20">
        <v>6.5119999999999996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70.150000000000006" customHeight="1">
      <c r="A35" s="59" t="s">
        <v>43</v>
      </c>
      <c r="B35" s="59"/>
      <c r="C35" s="59"/>
      <c r="D35" s="59"/>
      <c r="E35" s="59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</row>
    <row r="36" spans="1:31" ht="106.9" customHeight="1">
      <c r="A36" s="59" t="s">
        <v>44</v>
      </c>
      <c r="B36" s="59"/>
      <c r="C36" s="59"/>
      <c r="D36" s="59"/>
      <c r="E36" s="59"/>
      <c r="F36" s="61">
        <v>1.643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ht="64.150000000000006" customHeight="1">
      <c r="A37" s="59" t="s">
        <v>45</v>
      </c>
      <c r="B37" s="59"/>
      <c r="C37" s="59"/>
      <c r="D37" s="59"/>
      <c r="E37" s="59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</row>
    <row r="38" spans="1:31" ht="34.5" customHeight="1">
      <c r="A38" s="59" t="s">
        <v>46</v>
      </c>
      <c r="B38" s="59"/>
      <c r="C38" s="59"/>
      <c r="D38" s="59"/>
      <c r="E38" s="59"/>
      <c r="F38" s="20">
        <v>1.2350000000000001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36" customHeight="1">
      <c r="A39" s="59" t="s">
        <v>47</v>
      </c>
      <c r="B39" s="59"/>
      <c r="C39" s="59"/>
      <c r="D39" s="59"/>
      <c r="E39" s="59"/>
      <c r="F39" s="20">
        <v>13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ht="48.6" customHeight="1">
      <c r="A40" s="59" t="s">
        <v>48</v>
      </c>
      <c r="B40" s="59"/>
      <c r="C40" s="59"/>
      <c r="D40" s="59"/>
      <c r="E40" s="59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</row>
    <row r="41" spans="1:31" ht="91.15" customHeight="1">
      <c r="A41" s="59" t="s">
        <v>49</v>
      </c>
      <c r="B41" s="59"/>
      <c r="C41" s="59"/>
      <c r="D41" s="59"/>
      <c r="E41" s="59"/>
      <c r="F41" s="20">
        <v>172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ht="107.25" customHeight="1">
      <c r="A42" s="59" t="s">
        <v>50</v>
      </c>
      <c r="B42" s="59"/>
      <c r="C42" s="59"/>
      <c r="D42" s="59"/>
      <c r="E42" s="59"/>
      <c r="F42" s="62">
        <f>F14/F34</f>
        <v>60.56050368550369</v>
      </c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</row>
    <row r="43" spans="1:31" ht="91.5" customHeight="1">
      <c r="A43" s="59" t="s">
        <v>51</v>
      </c>
      <c r="B43" s="59"/>
      <c r="C43" s="59"/>
      <c r="D43" s="59"/>
      <c r="E43" s="59"/>
      <c r="F43" s="20">
        <v>0.44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ht="48.6" hidden="1" customHeight="1">
      <c r="A44" s="3" t="s">
        <v>52</v>
      </c>
    </row>
    <row r="45" spans="1:31" ht="48.6" hidden="1" customHeight="1">
      <c r="A45" s="63" t="s">
        <v>53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48.6" hidden="1" customHeight="1">
      <c r="A46" s="63" t="s">
        <v>54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73.900000000000006" hidden="1" customHeight="1">
      <c r="A47" s="63" t="s">
        <v>55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</sheetData>
  <mergeCells count="99">
    <mergeCell ref="A47:AE47"/>
    <mergeCell ref="A42:E42"/>
    <mergeCell ref="F42:AE42"/>
    <mergeCell ref="A43:E43"/>
    <mergeCell ref="F43:AE43"/>
    <mergeCell ref="A45:AE45"/>
    <mergeCell ref="A46:AE46"/>
    <mergeCell ref="A39:E39"/>
    <mergeCell ref="F39:AE39"/>
    <mergeCell ref="A40:E40"/>
    <mergeCell ref="F40:AE40"/>
    <mergeCell ref="A41:E41"/>
    <mergeCell ref="F41:AE41"/>
    <mergeCell ref="A36:E36"/>
    <mergeCell ref="F36:AE36"/>
    <mergeCell ref="A37:E37"/>
    <mergeCell ref="F37:AE37"/>
    <mergeCell ref="A38:E38"/>
    <mergeCell ref="F38:AE38"/>
    <mergeCell ref="A33:E33"/>
    <mergeCell ref="F33:AE33"/>
    <mergeCell ref="A34:E34"/>
    <mergeCell ref="F34:AE34"/>
    <mergeCell ref="A35:E35"/>
    <mergeCell ref="F35:AE35"/>
    <mergeCell ref="A30:E30"/>
    <mergeCell ref="F30:AE30"/>
    <mergeCell ref="A31:E31"/>
    <mergeCell ref="F31:AE31"/>
    <mergeCell ref="A32:E32"/>
    <mergeCell ref="F32:AE32"/>
    <mergeCell ref="A27:E27"/>
    <mergeCell ref="F27:AE27"/>
    <mergeCell ref="A28:E28"/>
    <mergeCell ref="F28:AE28"/>
    <mergeCell ref="A29:E29"/>
    <mergeCell ref="F29:AE29"/>
    <mergeCell ref="A25:E25"/>
    <mergeCell ref="F25:K25"/>
    <mergeCell ref="L25:S25"/>
    <mergeCell ref="T25:AE25"/>
    <mergeCell ref="A26:E26"/>
    <mergeCell ref="F26:K26"/>
    <mergeCell ref="L26:S26"/>
    <mergeCell ref="T26:AE26"/>
    <mergeCell ref="A22:E22"/>
    <mergeCell ref="F22:AE22"/>
    <mergeCell ref="A23:E23"/>
    <mergeCell ref="F23:AE23"/>
    <mergeCell ref="A24:E24"/>
    <mergeCell ref="F24:K24"/>
    <mergeCell ref="L24:S24"/>
    <mergeCell ref="T24:AE24"/>
    <mergeCell ref="A19:E19"/>
    <mergeCell ref="F19:AE19"/>
    <mergeCell ref="A20:E20"/>
    <mergeCell ref="F20:AE20"/>
    <mergeCell ref="A21:E21"/>
    <mergeCell ref="F21:AE21"/>
    <mergeCell ref="A16:E16"/>
    <mergeCell ref="F16:AE16"/>
    <mergeCell ref="A17:E17"/>
    <mergeCell ref="F17:AE17"/>
    <mergeCell ref="A18:E18"/>
    <mergeCell ref="F18:AE18"/>
    <mergeCell ref="A13:E13"/>
    <mergeCell ref="F13:AE13"/>
    <mergeCell ref="A14:E14"/>
    <mergeCell ref="F14:AE14"/>
    <mergeCell ref="A15:E15"/>
    <mergeCell ref="F15:AE15"/>
    <mergeCell ref="A11:E11"/>
    <mergeCell ref="F11:K11"/>
    <mergeCell ref="L11:Q11"/>
    <mergeCell ref="R11:X11"/>
    <mergeCell ref="Y11:AE11"/>
    <mergeCell ref="A12:E12"/>
    <mergeCell ref="F12:AE12"/>
    <mergeCell ref="A8:E8"/>
    <mergeCell ref="F8:AE8"/>
    <mergeCell ref="A9:E10"/>
    <mergeCell ref="F9:AE9"/>
    <mergeCell ref="F10:K10"/>
    <mergeCell ref="L10:Q10"/>
    <mergeCell ref="R10:X10"/>
    <mergeCell ref="Y10:AE10"/>
    <mergeCell ref="A5:E5"/>
    <mergeCell ref="F5:AE5"/>
    <mergeCell ref="A6:E6"/>
    <mergeCell ref="F6:AE6"/>
    <mergeCell ref="A7:E7"/>
    <mergeCell ref="F7:AE7"/>
    <mergeCell ref="A1:AE1"/>
    <mergeCell ref="A2:E2"/>
    <mergeCell ref="F2:AE2"/>
    <mergeCell ref="A3:E3"/>
    <mergeCell ref="F3:AE3"/>
    <mergeCell ref="A4:E4"/>
    <mergeCell ref="F4:AE4"/>
  </mergeCells>
  <pageMargins left="0.70866141732283472" right="0.70866141732283472" top="0.27559055118110237" bottom="0.35433070866141736" header="0.15748031496062992" footer="0.23622047244094491"/>
  <pageSetup paperSize="9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8</vt:lpstr>
      <vt:lpstr>'форма 8'!Область_печати</vt:lpstr>
    </vt:vector>
  </TitlesOfParts>
  <Company>AIRPORT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nbelkova</dc:creator>
  <cp:lastModifiedBy>nbelkova</cp:lastModifiedBy>
  <dcterms:created xsi:type="dcterms:W3CDTF">2018-04-03T03:32:28Z</dcterms:created>
  <dcterms:modified xsi:type="dcterms:W3CDTF">2018-04-03T03:33:32Z</dcterms:modified>
</cp:coreProperties>
</file>